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Ured ZAGREB ShareDoc\KristinaKotiscak ShareDoc\ŠVICARCI\TTPP\PROVEDBA\Reporting forms_attachments\"/>
    </mc:Choice>
  </mc:AlternateContent>
  <bookViews>
    <workbookView xWindow="0" yWindow="0" windowWidth="24000" windowHeight="9600"/>
  </bookViews>
  <sheets>
    <sheet name="TTP-2018-07" sheetId="1" r:id="rId1"/>
  </sheets>
  <definedNames>
    <definedName name="_GoBack" localSheetId="0">'TTP-2018-07'!$F$2</definedName>
  </definedNames>
  <calcPr calcId="162913"/>
  <customWorkbookViews>
    <customWorkbookView name="Ines Skelac - Personal View" guid="{EBD80098-EFAD-4A99-A272-A8811004144E}" mergeInterval="0" personalView="1" maximized="1" windowWidth="1916" windowHeight="835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8" i="1" l="1"/>
  <c r="B88" i="1"/>
  <c r="C86" i="1"/>
  <c r="B86" i="1"/>
  <c r="C84" i="1"/>
  <c r="B84" i="1"/>
  <c r="B83" i="1"/>
  <c r="C81" i="1"/>
  <c r="D81" i="1"/>
  <c r="B81" i="1"/>
  <c r="B76" i="1"/>
  <c r="C76" i="1"/>
  <c r="C71" i="1"/>
  <c r="B71" i="1"/>
  <c r="B65" i="1"/>
  <c r="C63" i="1"/>
  <c r="B63" i="1"/>
  <c r="C53" i="1"/>
  <c r="C58" i="1"/>
  <c r="B58" i="1"/>
  <c r="B53" i="1"/>
  <c r="B47" i="1"/>
  <c r="C45" i="1"/>
  <c r="B45" i="1"/>
  <c r="C40" i="1"/>
  <c r="B40" i="1"/>
  <c r="B35" i="1"/>
  <c r="B29" i="1"/>
  <c r="C35" i="1"/>
  <c r="C28" i="1"/>
  <c r="B28" i="1"/>
  <c r="C23" i="1"/>
  <c r="B23" i="1"/>
  <c r="C18" i="1"/>
  <c r="B18" i="1"/>
  <c r="D68" i="1" l="1"/>
  <c r="D71" i="1" s="1"/>
  <c r="D69" i="1"/>
  <c r="D73" i="1"/>
  <c r="D76" i="1" s="1"/>
  <c r="D74" i="1"/>
  <c r="D78" i="1"/>
  <c r="D79" i="1"/>
  <c r="D50" i="1"/>
  <c r="D51" i="1"/>
  <c r="D53" i="1" s="1"/>
  <c r="D65" i="1" s="1"/>
  <c r="D55" i="1"/>
  <c r="D56" i="1"/>
  <c r="D58" i="1"/>
  <c r="D60" i="1"/>
  <c r="D63" i="1" s="1"/>
  <c r="D61" i="1"/>
  <c r="C65" i="1"/>
  <c r="C29" i="1"/>
  <c r="C47" i="1"/>
  <c r="D15" i="1"/>
  <c r="D18" i="1" s="1"/>
  <c r="D29" i="1" s="1"/>
  <c r="D16" i="1"/>
  <c r="D20" i="1"/>
  <c r="D21" i="1"/>
  <c r="D23" i="1"/>
  <c r="D32" i="1"/>
  <c r="D33" i="1"/>
  <c r="D35" i="1"/>
  <c r="D37" i="1"/>
  <c r="D38" i="1"/>
  <c r="D40" i="1"/>
  <c r="D42" i="1"/>
  <c r="D45" i="1" s="1"/>
  <c r="D43" i="1"/>
  <c r="D26" i="1"/>
  <c r="D25" i="1"/>
  <c r="C83" i="1" l="1"/>
  <c r="D88" i="1"/>
  <c r="D47" i="1"/>
  <c r="D83" i="1"/>
</calcChain>
</file>

<file path=xl/sharedStrings.xml><?xml version="1.0" encoding="utf-8"?>
<sst xmlns="http://schemas.openxmlformats.org/spreadsheetml/2006/main" count="81" uniqueCount="65">
  <si>
    <t>popunjava HRZZ</t>
  </si>
  <si>
    <t>odstupanje/razlika</t>
  </si>
  <si>
    <t>RAZDOBLJE</t>
  </si>
  <si>
    <t>Call identifier: TTP-2018-07</t>
  </si>
  <si>
    <t>Project number, title and acronym:</t>
  </si>
  <si>
    <t>Project duration:</t>
  </si>
  <si>
    <t>Reporting period for which the report is being submitted (delete inapplicable items): (1-12) (13-24) (25-36) (37-48) (49-60)</t>
  </si>
  <si>
    <t>Please add rows as needed.</t>
  </si>
  <si>
    <t>Planned</t>
  </si>
  <si>
    <t>All costs sould be expressed in Croatian Kuna (HRK).</t>
  </si>
  <si>
    <t>PLEASE DOUBLECHECK THE SUMS!</t>
  </si>
  <si>
    <t>Realised</t>
  </si>
  <si>
    <t>To be filled in by PI</t>
  </si>
  <si>
    <t>PERIOD
(1-12) (13-24) (25-36) (37-48)
(delete as appropriate)</t>
  </si>
  <si>
    <t>1. Salaries</t>
  </si>
  <si>
    <t>TO BE FILLED IN BY HRZZ</t>
  </si>
  <si>
    <t>A. PI's salary</t>
  </si>
  <si>
    <t>B. Postdoctoral researchers' salary</t>
  </si>
  <si>
    <t xml:space="preserve">Total A </t>
  </si>
  <si>
    <t>Total B</t>
  </si>
  <si>
    <t>C. Doctoral students' salary</t>
  </si>
  <si>
    <t>Total C</t>
  </si>
  <si>
    <t>Total 1</t>
  </si>
  <si>
    <t>2. Major research equipment and maintenance</t>
  </si>
  <si>
    <t>1.2.</t>
  </si>
  <si>
    <t>1.1.</t>
  </si>
  <si>
    <t>1.3.</t>
  </si>
  <si>
    <t>1.4.</t>
  </si>
  <si>
    <t>1.5.</t>
  </si>
  <si>
    <t>2.1.</t>
  </si>
  <si>
    <t>2.2.</t>
  </si>
  <si>
    <t>2.3.</t>
  </si>
  <si>
    <t>Total 2.1.</t>
  </si>
  <si>
    <t>Total 2.2.</t>
  </si>
  <si>
    <t>Total 2.3.</t>
  </si>
  <si>
    <t>(insert new rows as necessary)</t>
  </si>
  <si>
    <t>Total 2</t>
  </si>
  <si>
    <t>3. Research costs</t>
  </si>
  <si>
    <t>3.1.</t>
  </si>
  <si>
    <t>3.2.</t>
  </si>
  <si>
    <t>3.3.</t>
  </si>
  <si>
    <t>Total 3.1.</t>
  </si>
  <si>
    <t>Total 3.2.</t>
  </si>
  <si>
    <t>Total 3.3.</t>
  </si>
  <si>
    <t>Total 3</t>
  </si>
  <si>
    <t>4. Mobility costs</t>
  </si>
  <si>
    <t>4.1.</t>
  </si>
  <si>
    <t>4.2.</t>
  </si>
  <si>
    <t>Total 4.1.</t>
  </si>
  <si>
    <t>Total 4.2.</t>
  </si>
  <si>
    <t>4.3.</t>
  </si>
  <si>
    <t>Total 4.3.</t>
  </si>
  <si>
    <t>Total 4</t>
  </si>
  <si>
    <t>Total 5</t>
  </si>
  <si>
    <t>TOTAL (1+2+3+4+5)</t>
  </si>
  <si>
    <t>Total funds spent in the reporting period (HRK)</t>
  </si>
  <si>
    <t>Non-committed funds in the reporting period (HRK)</t>
  </si>
  <si>
    <t>Approved transfer to the next reporting period (HRK)</t>
  </si>
  <si>
    <t>Refund due to the Croatian science Foundation (HRK)</t>
  </si>
  <si>
    <t>Total eligibly committed funds in the reporting period (HRK)</t>
  </si>
  <si>
    <t>Ineligibly committed funds in the reporting period (HRK)</t>
  </si>
  <si>
    <t>Date of report submission: dd/mm/yyyy</t>
  </si>
  <si>
    <t>SUBTOTAL (1+2+3+4)</t>
  </si>
  <si>
    <r>
      <t>5. Overhead costs (</t>
    </r>
    <r>
      <rPr>
        <b/>
        <sz val="10"/>
        <rFont val="Verdana"/>
        <family val="2"/>
        <charset val="238"/>
      </rPr>
      <t>5%</t>
    </r>
    <r>
      <rPr>
        <b/>
        <sz val="10"/>
        <color indexed="8"/>
        <rFont val="Verdana"/>
        <family val="2"/>
        <charset val="238"/>
      </rPr>
      <t xml:space="preserve"> of the total project costs) </t>
    </r>
  </si>
  <si>
    <t>2.1.1.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</si>
</sst>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i/>
      <sz val="10"/>
      <name val="Verdana"/>
      <family val="2"/>
      <charset val="238"/>
    </font>
    <font>
      <b/>
      <sz val="10"/>
      <color rgb="FFC00000"/>
      <name val="Verdana"/>
      <family val="2"/>
      <charset val="238"/>
    </font>
    <font>
      <b/>
      <sz val="10"/>
      <color indexed="8"/>
      <name val="Verdana"/>
      <family val="2"/>
      <charset val="238"/>
    </font>
    <font>
      <b/>
      <sz val="10"/>
      <color rgb="FFFF0000"/>
      <name val="Verdana"/>
      <family val="2"/>
      <charset val="238"/>
    </font>
    <font>
      <i/>
      <sz val="10"/>
      <color rgb="FFFF0000"/>
      <name val="Verdana"/>
      <family val="2"/>
      <charset val="238"/>
    </font>
    <font>
      <sz val="10"/>
      <color rgb="FFFF000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2">
    <xf numFmtId="0" fontId="0" fillId="0" borderId="0" xfId="0"/>
    <xf numFmtId="0" fontId="5" fillId="0" borderId="0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4" fontId="8" fillId="2" borderId="3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wrapText="1"/>
      <protection locked="0"/>
    </xf>
    <xf numFmtId="4" fontId="2" fillId="0" borderId="6" xfId="0" applyNumberFormat="1" applyFont="1" applyFill="1" applyBorder="1" applyAlignment="1" applyProtection="1">
      <alignment horizontal="center"/>
      <protection locked="0"/>
    </xf>
    <xf numFmtId="4" fontId="2" fillId="0" borderId="1" xfId="0" applyNumberFormat="1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4" fontId="2" fillId="0" borderId="7" xfId="0" applyNumberFormat="1" applyFont="1" applyFill="1" applyBorder="1" applyAlignment="1" applyProtection="1">
      <alignment horizontal="center"/>
      <protection locked="0"/>
    </xf>
    <xf numFmtId="4" fontId="2" fillId="0" borderId="8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Protection="1"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4" fontId="2" fillId="0" borderId="0" xfId="0" applyNumberFormat="1" applyFont="1" applyFill="1" applyProtection="1">
      <protection locked="0"/>
    </xf>
    <xf numFmtId="4" fontId="2" fillId="0" borderId="0" xfId="0" applyNumberFormat="1" applyFont="1" applyFill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right" vertical="center" wrapText="1"/>
    </xf>
    <xf numFmtId="4" fontId="5" fillId="0" borderId="6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vertical="center" wrapText="1"/>
    </xf>
    <xf numFmtId="4" fontId="5" fillId="2" borderId="4" xfId="0" applyNumberFormat="1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right" vertical="center" wrapText="1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right" vertical="center" wrapText="1"/>
    </xf>
    <xf numFmtId="4" fontId="5" fillId="2" borderId="1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4" fontId="5" fillId="2" borderId="5" xfId="0" applyNumberFormat="1" applyFont="1" applyFill="1" applyBorder="1" applyAlignment="1" applyProtection="1">
      <alignment vertical="center"/>
    </xf>
    <xf numFmtId="4" fontId="5" fillId="2" borderId="3" xfId="0" applyNumberFormat="1" applyFont="1" applyFill="1" applyBorder="1" applyAlignment="1" applyProtection="1">
      <alignment vertical="center" wrapText="1"/>
    </xf>
    <xf numFmtId="4" fontId="5" fillId="2" borderId="5" xfId="0" applyNumberFormat="1" applyFont="1" applyFill="1" applyBorder="1" applyAlignment="1" applyProtection="1">
      <alignment vertical="center" wrapText="1"/>
    </xf>
    <xf numFmtId="4" fontId="3" fillId="2" borderId="5" xfId="0" applyNumberFormat="1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 vertical="center" wrapText="1" shrinkToFit="1"/>
    </xf>
    <xf numFmtId="4" fontId="8" fillId="0" borderId="3" xfId="0" applyNumberFormat="1" applyFont="1" applyFill="1" applyBorder="1" applyAlignment="1" applyProtection="1">
      <alignment horizontal="center"/>
    </xf>
    <xf numFmtId="0" fontId="12" fillId="2" borderId="1" xfId="0" applyFont="1" applyFill="1" applyBorder="1" applyAlignment="1" applyProtection="1">
      <alignment horizontal="left" vertical="center" wrapText="1"/>
    </xf>
    <xf numFmtId="4" fontId="12" fillId="2" borderId="1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left" vertical="center"/>
    </xf>
    <xf numFmtId="4" fontId="5" fillId="3" borderId="1" xfId="0" applyNumberFormat="1" applyFont="1" applyFill="1" applyBorder="1" applyAlignment="1" applyProtection="1">
      <alignment horizontal="center" vertical="center"/>
    </xf>
    <xf numFmtId="4" fontId="5" fillId="0" borderId="3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Protection="1"/>
    <xf numFmtId="0" fontId="13" fillId="0" borderId="1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 vertical="center" wrapText="1" shrinkToFit="1"/>
    </xf>
    <xf numFmtId="0" fontId="13" fillId="0" borderId="0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wrapText="1"/>
      <protection locked="0"/>
    </xf>
    <xf numFmtId="0" fontId="0" fillId="0" borderId="9" xfId="0" applyBorder="1" applyAlignment="1">
      <alignment wrapText="1"/>
    </xf>
    <xf numFmtId="0" fontId="5" fillId="3" borderId="1" xfId="0" applyFont="1" applyFill="1" applyBorder="1" applyAlignment="1" applyProtection="1">
      <alignment vertical="center" wrapText="1"/>
    </xf>
    <xf numFmtId="0" fontId="0" fillId="3" borderId="1" xfId="0" applyFill="1" applyBorder="1" applyAlignment="1">
      <alignment vertical="center" wrapText="1"/>
    </xf>
    <xf numFmtId="0" fontId="5" fillId="2" borderId="1" xfId="0" applyFont="1" applyFill="1" applyBorder="1" applyAlignment="1" applyProtection="1">
      <alignment vertical="center" wrapText="1"/>
    </xf>
    <xf numFmtId="0" fontId="0" fillId="0" borderId="1" xfId="0" applyBorder="1" applyAlignment="1">
      <alignment vertical="center" wrapText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right" vertical="center" wrapText="1"/>
    </xf>
    <xf numFmtId="4" fontId="5" fillId="0" borderId="8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vertical="center" wrapText="1"/>
    </xf>
    <xf numFmtId="0" fontId="5" fillId="2" borderId="4" xfId="0" applyFont="1" applyFill="1" applyBorder="1" applyAlignment="1" applyProtection="1">
      <alignment vertical="center" wrapText="1"/>
    </xf>
    <xf numFmtId="0" fontId="5" fillId="2" borderId="3" xfId="0" applyFont="1" applyFill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vertical="center" wrapText="1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238125</xdr:rowOff>
    </xdr:from>
    <xdr:to>
      <xdr:col>0</xdr:col>
      <xdr:colOff>1857375</xdr:colOff>
      <xdr:row>0</xdr:row>
      <xdr:rowOff>933450</xdr:rowOff>
    </xdr:to>
    <xdr:pic>
      <xdr:nvPicPr>
        <xdr:cNvPr id="2" name="Slika 4" descr="Image result for tenure track pilot progra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38125"/>
          <a:ext cx="157162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2752725</xdr:colOff>
      <xdr:row>0</xdr:row>
      <xdr:rowOff>285750</xdr:rowOff>
    </xdr:from>
    <xdr:to>
      <xdr:col>0</xdr:col>
      <xdr:colOff>4476750</xdr:colOff>
      <xdr:row>0</xdr:row>
      <xdr:rowOff>1000125</xdr:rowOff>
    </xdr:to>
    <xdr:pic>
      <xdr:nvPicPr>
        <xdr:cNvPr id="3" name="Slika 2" descr="Image result for tenure track pilot program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5750"/>
          <a:ext cx="172402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1047750</xdr:colOff>
      <xdr:row>0</xdr:row>
      <xdr:rowOff>47625</xdr:rowOff>
    </xdr:from>
    <xdr:to>
      <xdr:col>2</xdr:col>
      <xdr:colOff>781050</xdr:colOff>
      <xdr:row>0</xdr:row>
      <xdr:rowOff>1104900</xdr:rowOff>
    </xdr:to>
    <xdr:pic>
      <xdr:nvPicPr>
        <xdr:cNvPr id="4" name="Picture 9" descr="Image result for epfl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47625"/>
          <a:ext cx="1114425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abSelected="1" topLeftCell="A49" zoomScaleNormal="100" workbookViewId="0">
      <selection activeCell="A89" sqref="A89"/>
    </sheetView>
  </sheetViews>
  <sheetFormatPr defaultColWidth="8.85546875" defaultRowHeight="12.75" x14ac:dyDescent="0.2"/>
  <cols>
    <col min="1" max="1" width="68.7109375" style="3" customWidth="1"/>
    <col min="2" max="3" width="20.7109375" style="16" customWidth="1"/>
    <col min="4" max="4" width="20.7109375" style="16" hidden="1" customWidth="1"/>
    <col min="5" max="5" width="12.85546875" style="3" customWidth="1"/>
    <col min="6" max="6" width="14.42578125" style="3" customWidth="1"/>
    <col min="7" max="7" width="20.85546875" style="3" customWidth="1"/>
    <col min="8" max="8" width="31" style="3" customWidth="1"/>
    <col min="9" max="16384" width="8.85546875" style="3"/>
  </cols>
  <sheetData>
    <row r="1" spans="1:9" ht="90" customHeight="1" x14ac:dyDescent="0.2">
      <c r="A1" s="48"/>
      <c r="B1" s="49"/>
      <c r="C1" s="49"/>
    </row>
    <row r="2" spans="1:9" s="57" customFormat="1" ht="30" customHeight="1" x14ac:dyDescent="0.2">
      <c r="A2" s="54" t="s">
        <v>3</v>
      </c>
      <c r="B2" s="54"/>
      <c r="C2" s="54"/>
      <c r="D2" s="54"/>
      <c r="E2" s="55"/>
      <c r="F2" s="56"/>
    </row>
    <row r="3" spans="1:9" s="57" customFormat="1" ht="24.95" customHeight="1" x14ac:dyDescent="0.2">
      <c r="A3" s="54" t="s">
        <v>4</v>
      </c>
      <c r="B3" s="54"/>
      <c r="C3" s="54"/>
      <c r="D3" s="54"/>
      <c r="E3" s="1"/>
      <c r="F3" s="1"/>
    </row>
    <row r="4" spans="1:9" s="57" customFormat="1" ht="24.95" customHeight="1" x14ac:dyDescent="0.2">
      <c r="A4" s="54" t="s">
        <v>5</v>
      </c>
      <c r="B4" s="54"/>
      <c r="C4" s="54"/>
      <c r="D4" s="54"/>
      <c r="E4" s="1"/>
      <c r="F4" s="1"/>
    </row>
    <row r="5" spans="1:9" s="57" customFormat="1" ht="24.95" customHeight="1" x14ac:dyDescent="0.2">
      <c r="A5" s="58" t="s">
        <v>6</v>
      </c>
      <c r="B5" s="58"/>
      <c r="C5" s="58"/>
      <c r="D5" s="58"/>
      <c r="E5" s="1"/>
      <c r="F5" s="1"/>
    </row>
    <row r="6" spans="1:9" s="57" customFormat="1" ht="23.1" customHeight="1" x14ac:dyDescent="0.2">
      <c r="A6" s="59" t="s">
        <v>61</v>
      </c>
      <c r="B6" s="59"/>
      <c r="C6" s="59"/>
      <c r="D6" s="59"/>
      <c r="E6" s="60"/>
      <c r="F6" s="60"/>
    </row>
    <row r="7" spans="1:9" ht="15.75" customHeight="1" x14ac:dyDescent="0.2">
      <c r="A7" s="46" t="s">
        <v>9</v>
      </c>
      <c r="B7" s="37"/>
      <c r="C7" s="37"/>
      <c r="D7" s="37"/>
      <c r="E7" s="2"/>
    </row>
    <row r="8" spans="1:9" ht="13.5" customHeight="1" x14ac:dyDescent="0.2">
      <c r="A8" s="47" t="s">
        <v>7</v>
      </c>
      <c r="B8" s="36"/>
      <c r="C8" s="36"/>
      <c r="D8" s="36"/>
      <c r="E8" s="7"/>
      <c r="F8" s="7"/>
    </row>
    <row r="9" spans="1:9" ht="15.75" customHeight="1" x14ac:dyDescent="0.2">
      <c r="A9" s="36" t="s">
        <v>10</v>
      </c>
      <c r="B9" s="36"/>
      <c r="C9" s="36"/>
      <c r="D9" s="36"/>
      <c r="E9" s="7"/>
      <c r="F9" s="7"/>
    </row>
    <row r="10" spans="1:9" ht="24" customHeight="1" x14ac:dyDescent="0.2">
      <c r="A10" s="19"/>
      <c r="B10" s="20" t="s">
        <v>8</v>
      </c>
      <c r="C10" s="20" t="s">
        <v>11</v>
      </c>
      <c r="D10" s="20" t="s">
        <v>1</v>
      </c>
      <c r="G10" s="7"/>
      <c r="H10" s="7"/>
      <c r="I10" s="7"/>
    </row>
    <row r="11" spans="1:9" ht="44.25" customHeight="1" x14ac:dyDescent="0.2">
      <c r="A11" s="19"/>
      <c r="B11" s="30" t="s">
        <v>12</v>
      </c>
      <c r="C11" s="30" t="s">
        <v>12</v>
      </c>
      <c r="D11" s="31" t="s">
        <v>0</v>
      </c>
      <c r="G11" s="7"/>
      <c r="H11" s="7"/>
      <c r="I11" s="7"/>
    </row>
    <row r="12" spans="1:9" s="15" customFormat="1" ht="70.5" customHeight="1" x14ac:dyDescent="0.2">
      <c r="A12" s="13"/>
      <c r="B12" s="14" t="s">
        <v>13</v>
      </c>
      <c r="C12" s="14" t="s">
        <v>13</v>
      </c>
      <c r="D12" s="14" t="s">
        <v>2</v>
      </c>
      <c r="E12" s="3"/>
      <c r="F12" s="3"/>
    </row>
    <row r="13" spans="1:9" ht="24" customHeight="1" x14ac:dyDescent="0.2">
      <c r="A13" s="50" t="s">
        <v>14</v>
      </c>
      <c r="B13" s="51"/>
      <c r="C13" s="51"/>
      <c r="D13" s="33"/>
    </row>
    <row r="14" spans="1:9" ht="18" customHeight="1" x14ac:dyDescent="0.2">
      <c r="A14" s="52" t="s">
        <v>16</v>
      </c>
      <c r="B14" s="53"/>
      <c r="C14" s="53"/>
      <c r="D14" s="34"/>
    </row>
    <row r="15" spans="1:9" ht="18" customHeight="1" x14ac:dyDescent="0.2">
      <c r="A15" s="5" t="s">
        <v>25</v>
      </c>
      <c r="B15" s="8"/>
      <c r="C15" s="8"/>
      <c r="D15" s="8">
        <f>ABS(B15-C15)</f>
        <v>0</v>
      </c>
    </row>
    <row r="16" spans="1:9" ht="18" customHeight="1" x14ac:dyDescent="0.2">
      <c r="A16" s="10"/>
      <c r="B16" s="11"/>
      <c r="C16" s="11"/>
      <c r="D16" s="11">
        <f>ABS(B16-C16)</f>
        <v>0</v>
      </c>
    </row>
    <row r="17" spans="1:4" s="4" customFormat="1" ht="18" customHeight="1" x14ac:dyDescent="0.2">
      <c r="A17" s="39" t="s">
        <v>15</v>
      </c>
      <c r="B17" s="40"/>
      <c r="C17" s="40"/>
      <c r="D17" s="6"/>
    </row>
    <row r="18" spans="1:4" ht="18" customHeight="1" x14ac:dyDescent="0.2">
      <c r="A18" s="21" t="s">
        <v>18</v>
      </c>
      <c r="B18" s="22">
        <f>SUM(B15:B16)</f>
        <v>0</v>
      </c>
      <c r="C18" s="22">
        <f>SUM(C15:C16)</f>
        <v>0</v>
      </c>
      <c r="D18" s="22">
        <f>SUM(D15:D17)</f>
        <v>0</v>
      </c>
    </row>
    <row r="19" spans="1:4" ht="18" customHeight="1" x14ac:dyDescent="0.2">
      <c r="A19" s="52" t="s">
        <v>17</v>
      </c>
      <c r="B19" s="53"/>
      <c r="C19" s="53"/>
      <c r="D19" s="35"/>
    </row>
    <row r="20" spans="1:4" ht="18" customHeight="1" x14ac:dyDescent="0.2">
      <c r="A20" s="5" t="s">
        <v>24</v>
      </c>
      <c r="B20" s="8"/>
      <c r="C20" s="8"/>
      <c r="D20" s="8">
        <f>(B20-C20)</f>
        <v>0</v>
      </c>
    </row>
    <row r="21" spans="1:4" ht="18" customHeight="1" x14ac:dyDescent="0.2">
      <c r="A21" s="10" t="s">
        <v>26</v>
      </c>
      <c r="B21" s="11"/>
      <c r="C21" s="11"/>
      <c r="D21" s="11">
        <f>(B21-C21)</f>
        <v>0</v>
      </c>
    </row>
    <row r="22" spans="1:4" s="4" customFormat="1" ht="18" customHeight="1" x14ac:dyDescent="0.2">
      <c r="A22" s="39" t="s">
        <v>15</v>
      </c>
      <c r="B22" s="40"/>
      <c r="C22" s="40"/>
      <c r="D22" s="6"/>
    </row>
    <row r="23" spans="1:4" ht="18" customHeight="1" x14ac:dyDescent="0.2">
      <c r="A23" s="61" t="s">
        <v>19</v>
      </c>
      <c r="B23" s="62">
        <f>SUM(B20:B21)</f>
        <v>0</v>
      </c>
      <c r="C23" s="62">
        <f>SUM(C20:C21)</f>
        <v>0</v>
      </c>
      <c r="D23" s="22">
        <f>SUM(D20:D22)</f>
        <v>0</v>
      </c>
    </row>
    <row r="24" spans="1:4" ht="18" customHeight="1" x14ac:dyDescent="0.2">
      <c r="A24" s="69" t="s">
        <v>20</v>
      </c>
      <c r="B24" s="70"/>
      <c r="C24" s="71"/>
      <c r="D24" s="35"/>
    </row>
    <row r="25" spans="1:4" ht="18" customHeight="1" x14ac:dyDescent="0.2">
      <c r="A25" s="5" t="s">
        <v>27</v>
      </c>
      <c r="B25" s="8"/>
      <c r="C25" s="8"/>
      <c r="D25" s="8">
        <f>(B25-C25)</f>
        <v>0</v>
      </c>
    </row>
    <row r="26" spans="1:4" ht="18" customHeight="1" x14ac:dyDescent="0.2">
      <c r="A26" s="10" t="s">
        <v>28</v>
      </c>
      <c r="B26" s="11"/>
      <c r="C26" s="11"/>
      <c r="D26" s="11">
        <f>(B26-C26)</f>
        <v>0</v>
      </c>
    </row>
    <row r="27" spans="1:4" s="4" customFormat="1" ht="18" customHeight="1" x14ac:dyDescent="0.2">
      <c r="A27" s="39" t="s">
        <v>15</v>
      </c>
      <c r="B27" s="40"/>
      <c r="C27" s="40"/>
      <c r="D27" s="6"/>
    </row>
    <row r="28" spans="1:4" s="4" customFormat="1" ht="18" customHeight="1" x14ac:dyDescent="0.2">
      <c r="A28" s="21" t="s">
        <v>21</v>
      </c>
      <c r="B28" s="22">
        <f>SUM(B25:B26)</f>
        <v>0</v>
      </c>
      <c r="C28" s="22">
        <f>SUM(C25:C26)</f>
        <v>0</v>
      </c>
      <c r="D28" s="38"/>
    </row>
    <row r="29" spans="1:4" ht="18" customHeight="1" x14ac:dyDescent="0.2">
      <c r="A29" s="25" t="s">
        <v>22</v>
      </c>
      <c r="B29" s="26">
        <f>B18+B23+B28</f>
        <v>0</v>
      </c>
      <c r="C29" s="26">
        <f>C18+C23+C28</f>
        <v>0</v>
      </c>
      <c r="D29" s="26">
        <f>D18+D23</f>
        <v>0</v>
      </c>
    </row>
    <row r="30" spans="1:4" ht="24" customHeight="1" x14ac:dyDescent="0.2">
      <c r="A30" s="50" t="s">
        <v>23</v>
      </c>
      <c r="B30" s="51"/>
      <c r="C30" s="51"/>
      <c r="D30" s="33"/>
    </row>
    <row r="31" spans="1:4" ht="18" customHeight="1" x14ac:dyDescent="0.2">
      <c r="A31" s="63" t="s">
        <v>29</v>
      </c>
      <c r="B31" s="64"/>
      <c r="C31" s="65"/>
      <c r="D31" s="34"/>
    </row>
    <row r="32" spans="1:4" ht="18" customHeight="1" x14ac:dyDescent="0.2">
      <c r="A32" s="5" t="s">
        <v>64</v>
      </c>
      <c r="B32" s="8"/>
      <c r="C32" s="8"/>
      <c r="D32" s="8">
        <f>(B32-C32)</f>
        <v>0</v>
      </c>
    </row>
    <row r="33" spans="1:4" ht="18" customHeight="1" x14ac:dyDescent="0.2">
      <c r="A33" s="10"/>
      <c r="B33" s="11"/>
      <c r="C33" s="11"/>
      <c r="D33" s="11">
        <f>(B33-C33)</f>
        <v>0</v>
      </c>
    </row>
    <row r="34" spans="1:4" s="4" customFormat="1" ht="18" customHeight="1" x14ac:dyDescent="0.2">
      <c r="A34" s="39" t="s">
        <v>15</v>
      </c>
      <c r="B34" s="40"/>
      <c r="C34" s="40"/>
      <c r="D34" s="6"/>
    </row>
    <row r="35" spans="1:4" ht="18" customHeight="1" x14ac:dyDescent="0.2">
      <c r="A35" s="21" t="s">
        <v>32</v>
      </c>
      <c r="B35" s="22">
        <f>SUM(B32:B33)</f>
        <v>0</v>
      </c>
      <c r="C35" s="22">
        <f>SUM(C32:C33)</f>
        <v>0</v>
      </c>
      <c r="D35" s="22">
        <f>SUM(D32:D34)</f>
        <v>0</v>
      </c>
    </row>
    <row r="36" spans="1:4" ht="18" customHeight="1" x14ac:dyDescent="0.2">
      <c r="A36" s="66" t="s">
        <v>30</v>
      </c>
      <c r="B36" s="67"/>
      <c r="C36" s="68"/>
      <c r="D36" s="32"/>
    </row>
    <row r="37" spans="1:4" ht="18" customHeight="1" x14ac:dyDescent="0.2">
      <c r="A37" s="5"/>
      <c r="B37" s="8"/>
      <c r="C37" s="8"/>
      <c r="D37" s="8">
        <f>(B37-C37)</f>
        <v>0</v>
      </c>
    </row>
    <row r="38" spans="1:4" ht="18" customHeight="1" x14ac:dyDescent="0.2">
      <c r="A38" s="10"/>
      <c r="B38" s="11"/>
      <c r="C38" s="11"/>
      <c r="D38" s="11">
        <f>(B38-C38)</f>
        <v>0</v>
      </c>
    </row>
    <row r="39" spans="1:4" s="4" customFormat="1" ht="18" customHeight="1" x14ac:dyDescent="0.2">
      <c r="A39" s="39" t="s">
        <v>15</v>
      </c>
      <c r="B39" s="40"/>
      <c r="C39" s="40"/>
      <c r="D39" s="6"/>
    </row>
    <row r="40" spans="1:4" ht="18" customHeight="1" x14ac:dyDescent="0.2">
      <c r="A40" s="21" t="s">
        <v>33</v>
      </c>
      <c r="B40" s="22">
        <f>SUM(B37:B38)</f>
        <v>0</v>
      </c>
      <c r="C40" s="22">
        <f>SUM(C37:C38)</f>
        <v>0</v>
      </c>
      <c r="D40" s="22">
        <f>SUM(D37:D39)</f>
        <v>0</v>
      </c>
    </row>
    <row r="41" spans="1:4" ht="18" customHeight="1" x14ac:dyDescent="0.2">
      <c r="A41" s="63" t="s">
        <v>31</v>
      </c>
      <c r="B41" s="64"/>
      <c r="C41" s="65"/>
      <c r="D41" s="34"/>
    </row>
    <row r="42" spans="1:4" ht="18" customHeight="1" x14ac:dyDescent="0.2">
      <c r="A42" s="5"/>
      <c r="B42" s="8"/>
      <c r="C42" s="8"/>
      <c r="D42" s="8">
        <f>(B42-C42)</f>
        <v>0</v>
      </c>
    </row>
    <row r="43" spans="1:4" ht="18" customHeight="1" x14ac:dyDescent="0.2">
      <c r="A43" s="10"/>
      <c r="B43" s="11"/>
      <c r="C43" s="11"/>
      <c r="D43" s="11">
        <f>(B43-C43)</f>
        <v>0</v>
      </c>
    </row>
    <row r="44" spans="1:4" s="4" customFormat="1" ht="18" customHeight="1" x14ac:dyDescent="0.2">
      <c r="A44" s="39" t="s">
        <v>15</v>
      </c>
      <c r="B44" s="40"/>
      <c r="C44" s="40"/>
      <c r="D44" s="6"/>
    </row>
    <row r="45" spans="1:4" ht="18" customHeight="1" x14ac:dyDescent="0.2">
      <c r="A45" s="21" t="s">
        <v>34</v>
      </c>
      <c r="B45" s="22">
        <f>SUM(B42:B43)</f>
        <v>0</v>
      </c>
      <c r="C45" s="22">
        <f>SUM(C42:C43)</f>
        <v>0</v>
      </c>
      <c r="D45" s="22">
        <f>SUM(D42:D44)</f>
        <v>0</v>
      </c>
    </row>
    <row r="46" spans="1:4" ht="18" customHeight="1" x14ac:dyDescent="0.2">
      <c r="A46" s="23" t="s">
        <v>35</v>
      </c>
      <c r="B46" s="24"/>
      <c r="C46" s="33"/>
      <c r="D46" s="34"/>
    </row>
    <row r="47" spans="1:4" ht="18" customHeight="1" x14ac:dyDescent="0.2">
      <c r="A47" s="27" t="s">
        <v>36</v>
      </c>
      <c r="B47" s="26">
        <f>B35+B40+B45</f>
        <v>0</v>
      </c>
      <c r="C47" s="26">
        <f>C35+C40+C45</f>
        <v>0</v>
      </c>
      <c r="D47" s="26">
        <f>D35+D40+D45</f>
        <v>0</v>
      </c>
    </row>
    <row r="48" spans="1:4" ht="24" customHeight="1" x14ac:dyDescent="0.2">
      <c r="A48" s="50" t="s">
        <v>37</v>
      </c>
      <c r="B48" s="51"/>
      <c r="C48" s="51"/>
      <c r="D48" s="34"/>
    </row>
    <row r="49" spans="1:4" ht="18" customHeight="1" x14ac:dyDescent="0.2">
      <c r="A49" s="63" t="s">
        <v>38</v>
      </c>
      <c r="B49" s="64"/>
      <c r="C49" s="65"/>
      <c r="D49" s="34"/>
    </row>
    <row r="50" spans="1:4" ht="18" customHeight="1" x14ac:dyDescent="0.2">
      <c r="A50" s="5"/>
      <c r="B50" s="8"/>
      <c r="C50" s="8"/>
      <c r="D50" s="8">
        <f>(B50-C50)</f>
        <v>0</v>
      </c>
    </row>
    <row r="51" spans="1:4" ht="18" customHeight="1" x14ac:dyDescent="0.2">
      <c r="A51" s="10"/>
      <c r="B51" s="11"/>
      <c r="C51" s="11"/>
      <c r="D51" s="11">
        <f>(B51-C51)</f>
        <v>0</v>
      </c>
    </row>
    <row r="52" spans="1:4" s="4" customFormat="1" ht="18" customHeight="1" x14ac:dyDescent="0.2">
      <c r="A52" s="39" t="s">
        <v>15</v>
      </c>
      <c r="B52" s="40"/>
      <c r="C52" s="40"/>
      <c r="D52" s="6"/>
    </row>
    <row r="53" spans="1:4" ht="18" customHeight="1" x14ac:dyDescent="0.2">
      <c r="A53" s="21" t="s">
        <v>41</v>
      </c>
      <c r="B53" s="22">
        <f>SUM(B50:B51)</f>
        <v>0</v>
      </c>
      <c r="C53" s="22">
        <f>SUM(C50:C51)</f>
        <v>0</v>
      </c>
      <c r="D53" s="22">
        <f>SUM(D50:D52)</f>
        <v>0</v>
      </c>
    </row>
    <row r="54" spans="1:4" ht="18" customHeight="1" x14ac:dyDescent="0.2">
      <c r="A54" s="66" t="s">
        <v>39</v>
      </c>
      <c r="B54" s="67"/>
      <c r="C54" s="68"/>
      <c r="D54" s="32"/>
    </row>
    <row r="55" spans="1:4" ht="18" customHeight="1" x14ac:dyDescent="0.2">
      <c r="A55" s="5"/>
      <c r="B55" s="8"/>
      <c r="C55" s="8"/>
      <c r="D55" s="8">
        <f>(B55-C55)</f>
        <v>0</v>
      </c>
    </row>
    <row r="56" spans="1:4" ht="18" customHeight="1" x14ac:dyDescent="0.2">
      <c r="A56" s="10"/>
      <c r="B56" s="11"/>
      <c r="C56" s="11"/>
      <c r="D56" s="11">
        <f>(B56-C56)</f>
        <v>0</v>
      </c>
    </row>
    <row r="57" spans="1:4" s="4" customFormat="1" ht="18" customHeight="1" x14ac:dyDescent="0.2">
      <c r="A57" s="39" t="s">
        <v>15</v>
      </c>
      <c r="B57" s="40"/>
      <c r="C57" s="40"/>
      <c r="D57" s="6"/>
    </row>
    <row r="58" spans="1:4" ht="18" customHeight="1" x14ac:dyDescent="0.2">
      <c r="A58" s="21" t="s">
        <v>42</v>
      </c>
      <c r="B58" s="22">
        <f>SUM(B55:B56)</f>
        <v>0</v>
      </c>
      <c r="C58" s="22">
        <f>SUM(C55:C56)</f>
        <v>0</v>
      </c>
      <c r="D58" s="22">
        <f>SUM(D55:D57)</f>
        <v>0</v>
      </c>
    </row>
    <row r="59" spans="1:4" ht="18" customHeight="1" x14ac:dyDescent="0.2">
      <c r="A59" s="63" t="s">
        <v>40</v>
      </c>
      <c r="B59" s="64"/>
      <c r="C59" s="65"/>
      <c r="D59" s="34"/>
    </row>
    <row r="60" spans="1:4" ht="18" customHeight="1" x14ac:dyDescent="0.2">
      <c r="A60" s="5"/>
      <c r="B60" s="8"/>
      <c r="C60" s="8"/>
      <c r="D60" s="8">
        <f>(B60-C60)</f>
        <v>0</v>
      </c>
    </row>
    <row r="61" spans="1:4" ht="18" customHeight="1" x14ac:dyDescent="0.2">
      <c r="A61" s="10"/>
      <c r="B61" s="11"/>
      <c r="C61" s="11"/>
      <c r="D61" s="11">
        <f>(B61-C61)</f>
        <v>0</v>
      </c>
    </row>
    <row r="62" spans="1:4" s="4" customFormat="1" ht="18" customHeight="1" x14ac:dyDescent="0.2">
      <c r="A62" s="39" t="s">
        <v>15</v>
      </c>
      <c r="B62" s="40"/>
      <c r="C62" s="40"/>
      <c r="D62" s="6"/>
    </row>
    <row r="63" spans="1:4" ht="18" customHeight="1" x14ac:dyDescent="0.2">
      <c r="A63" s="21" t="s">
        <v>43</v>
      </c>
      <c r="B63" s="22">
        <f>SUM(B60:B61)</f>
        <v>0</v>
      </c>
      <c r="C63" s="22">
        <f>SUM(C60:C61)</f>
        <v>0</v>
      </c>
      <c r="D63" s="22">
        <f>SUM(D60:D62)</f>
        <v>0</v>
      </c>
    </row>
    <row r="64" spans="1:4" ht="18" customHeight="1" x14ac:dyDescent="0.2">
      <c r="A64" s="23" t="s">
        <v>35</v>
      </c>
      <c r="B64" s="24"/>
      <c r="C64" s="33"/>
      <c r="D64" s="34"/>
    </row>
    <row r="65" spans="1:4" ht="18" customHeight="1" x14ac:dyDescent="0.2">
      <c r="A65" s="27" t="s">
        <v>44</v>
      </c>
      <c r="B65" s="26">
        <f>B53+B58+B63</f>
        <v>0</v>
      </c>
      <c r="C65" s="26">
        <f>C53+C58+C63</f>
        <v>0</v>
      </c>
      <c r="D65" s="26">
        <f>D53+D58+D63</f>
        <v>0</v>
      </c>
    </row>
    <row r="66" spans="1:4" ht="24" customHeight="1" x14ac:dyDescent="0.2">
      <c r="A66" s="50" t="s">
        <v>45</v>
      </c>
      <c r="B66" s="51"/>
      <c r="C66" s="51"/>
      <c r="D66" s="34"/>
    </row>
    <row r="67" spans="1:4" ht="18" customHeight="1" x14ac:dyDescent="0.2">
      <c r="A67" s="63" t="s">
        <v>46</v>
      </c>
      <c r="B67" s="64"/>
      <c r="C67" s="65"/>
      <c r="D67" s="34"/>
    </row>
    <row r="68" spans="1:4" ht="18" customHeight="1" x14ac:dyDescent="0.2">
      <c r="A68" s="5"/>
      <c r="B68" s="8"/>
      <c r="C68" s="8"/>
      <c r="D68" s="8">
        <f>(B68-C68)</f>
        <v>0</v>
      </c>
    </row>
    <row r="69" spans="1:4" ht="18" customHeight="1" x14ac:dyDescent="0.2">
      <c r="A69" s="10"/>
      <c r="B69" s="11"/>
      <c r="C69" s="11"/>
      <c r="D69" s="11">
        <f>(B69-C69)</f>
        <v>0</v>
      </c>
    </row>
    <row r="70" spans="1:4" s="4" customFormat="1" ht="18" customHeight="1" x14ac:dyDescent="0.2">
      <c r="A70" s="39" t="s">
        <v>15</v>
      </c>
      <c r="B70" s="40"/>
      <c r="C70" s="40"/>
      <c r="D70" s="6"/>
    </row>
    <row r="71" spans="1:4" ht="18" customHeight="1" x14ac:dyDescent="0.2">
      <c r="A71" s="21" t="s">
        <v>48</v>
      </c>
      <c r="B71" s="22">
        <f>SUM(B68:B69)</f>
        <v>0</v>
      </c>
      <c r="C71" s="22">
        <f>SUM(C68:C69)</f>
        <v>0</v>
      </c>
      <c r="D71" s="22">
        <f>SUM(D68:D70)</f>
        <v>0</v>
      </c>
    </row>
    <row r="72" spans="1:4" ht="18" customHeight="1" x14ac:dyDescent="0.2">
      <c r="A72" s="66" t="s">
        <v>47</v>
      </c>
      <c r="B72" s="67"/>
      <c r="C72" s="68"/>
      <c r="D72" s="32"/>
    </row>
    <row r="73" spans="1:4" ht="18" customHeight="1" x14ac:dyDescent="0.2">
      <c r="A73" s="5"/>
      <c r="B73" s="8"/>
      <c r="C73" s="8"/>
      <c r="D73" s="8">
        <f>(B73-C73)</f>
        <v>0</v>
      </c>
    </row>
    <row r="74" spans="1:4" ht="18" customHeight="1" x14ac:dyDescent="0.2">
      <c r="A74" s="10"/>
      <c r="B74" s="11"/>
      <c r="C74" s="11"/>
      <c r="D74" s="11">
        <f>(B74-C74)</f>
        <v>0</v>
      </c>
    </row>
    <row r="75" spans="1:4" s="4" customFormat="1" ht="18" customHeight="1" x14ac:dyDescent="0.2">
      <c r="A75" s="39" t="s">
        <v>15</v>
      </c>
      <c r="B75" s="40"/>
      <c r="C75" s="40"/>
      <c r="D75" s="6"/>
    </row>
    <row r="76" spans="1:4" ht="18" customHeight="1" x14ac:dyDescent="0.2">
      <c r="A76" s="21" t="s">
        <v>49</v>
      </c>
      <c r="B76" s="22">
        <f>SUM(B73:B74)</f>
        <v>0</v>
      </c>
      <c r="C76" s="22">
        <f>SUM(C73:C74)</f>
        <v>0</v>
      </c>
      <c r="D76" s="22">
        <f>SUM(D73:D75)</f>
        <v>0</v>
      </c>
    </row>
    <row r="77" spans="1:4" ht="18" customHeight="1" x14ac:dyDescent="0.2">
      <c r="A77" s="63" t="s">
        <v>50</v>
      </c>
      <c r="B77" s="64"/>
      <c r="C77" s="65"/>
      <c r="D77" s="34"/>
    </row>
    <row r="78" spans="1:4" ht="18" customHeight="1" x14ac:dyDescent="0.2">
      <c r="A78" s="5"/>
      <c r="B78" s="8"/>
      <c r="C78" s="8"/>
      <c r="D78" s="8">
        <f>(B78-C78)</f>
        <v>0</v>
      </c>
    </row>
    <row r="79" spans="1:4" ht="18" customHeight="1" x14ac:dyDescent="0.2">
      <c r="A79" s="10"/>
      <c r="B79" s="11"/>
      <c r="C79" s="11"/>
      <c r="D79" s="11">
        <f>(B79-C79)</f>
        <v>0</v>
      </c>
    </row>
    <row r="80" spans="1:4" s="4" customFormat="1" ht="18" customHeight="1" x14ac:dyDescent="0.2">
      <c r="A80" s="39" t="s">
        <v>15</v>
      </c>
      <c r="B80" s="40"/>
      <c r="C80" s="40"/>
      <c r="D80" s="6"/>
    </row>
    <row r="81" spans="1:4" ht="18" customHeight="1" x14ac:dyDescent="0.2">
      <c r="A81" s="21" t="s">
        <v>51</v>
      </c>
      <c r="B81" s="22">
        <f>SUM(B78:B79)</f>
        <v>0</v>
      </c>
      <c r="C81" s="22">
        <f t="shared" ref="C81:D81" si="0">SUM(C78:C79)</f>
        <v>0</v>
      </c>
      <c r="D81" s="22">
        <f t="shared" si="0"/>
        <v>0</v>
      </c>
    </row>
    <row r="82" spans="1:4" ht="18" customHeight="1" x14ac:dyDescent="0.2">
      <c r="A82" s="23" t="s">
        <v>35</v>
      </c>
      <c r="B82" s="24"/>
      <c r="C82" s="33"/>
      <c r="D82" s="34"/>
    </row>
    <row r="83" spans="1:4" ht="18" customHeight="1" x14ac:dyDescent="0.2">
      <c r="A83" s="27" t="s">
        <v>52</v>
      </c>
      <c r="B83" s="26">
        <f>B71+B76+B81</f>
        <v>0</v>
      </c>
      <c r="C83" s="26">
        <f>C71+C76+C81</f>
        <v>0</v>
      </c>
      <c r="D83" s="26">
        <f>D71+D76+D81</f>
        <v>0</v>
      </c>
    </row>
    <row r="84" spans="1:4" ht="18" customHeight="1" x14ac:dyDescent="0.2">
      <c r="A84" s="41" t="s">
        <v>62</v>
      </c>
      <c r="B84" s="42">
        <f>B29+B47+B65+B83</f>
        <v>0</v>
      </c>
      <c r="C84" s="42">
        <f>C29+C47+C65+C83</f>
        <v>0</v>
      </c>
      <c r="D84" s="43"/>
    </row>
    <row r="85" spans="1:4" ht="24" customHeight="1" x14ac:dyDescent="0.2">
      <c r="A85" s="50" t="s">
        <v>63</v>
      </c>
      <c r="B85" s="51"/>
      <c r="C85" s="51"/>
      <c r="D85" s="33"/>
    </row>
    <row r="86" spans="1:4" ht="18" customHeight="1" x14ac:dyDescent="0.2">
      <c r="A86" s="21" t="s">
        <v>53</v>
      </c>
      <c r="B86" s="22">
        <f>B84*0.05</f>
        <v>0</v>
      </c>
      <c r="C86" s="22">
        <f>C84*0.05</f>
        <v>0</v>
      </c>
      <c r="D86" s="12"/>
    </row>
    <row r="87" spans="1:4" s="4" customFormat="1" ht="18" customHeight="1" x14ac:dyDescent="0.2">
      <c r="A87" s="39" t="s">
        <v>15</v>
      </c>
      <c r="B87" s="40"/>
      <c r="C87" s="40"/>
      <c r="D87" s="6"/>
    </row>
    <row r="88" spans="1:4" ht="24" customHeight="1" x14ac:dyDescent="0.2">
      <c r="A88" s="41" t="s">
        <v>54</v>
      </c>
      <c r="B88" s="42">
        <f>B29+B47+B65+B83+B86</f>
        <v>0</v>
      </c>
      <c r="C88" s="42">
        <f>C29+C47+C65+C83+C86</f>
        <v>0</v>
      </c>
      <c r="D88" s="28" t="e">
        <f>#REF!+D29+D47+#REF!+#REF!</f>
        <v>#REF!</v>
      </c>
    </row>
    <row r="89" spans="1:4" x14ac:dyDescent="0.2">
      <c r="A89" s="44" t="s">
        <v>55</v>
      </c>
      <c r="B89" s="29"/>
      <c r="C89" s="29"/>
      <c r="D89" s="29"/>
    </row>
    <row r="90" spans="1:4" x14ac:dyDescent="0.2">
      <c r="A90" s="44" t="s">
        <v>59</v>
      </c>
      <c r="B90" s="29"/>
      <c r="C90" s="29"/>
      <c r="D90" s="29"/>
    </row>
    <row r="91" spans="1:4" x14ac:dyDescent="0.2">
      <c r="A91" s="45" t="s">
        <v>56</v>
      </c>
      <c r="B91" s="9"/>
      <c r="C91" s="9"/>
      <c r="D91" s="9"/>
    </row>
    <row r="92" spans="1:4" x14ac:dyDescent="0.2">
      <c r="A92" s="45" t="s">
        <v>60</v>
      </c>
      <c r="B92" s="9"/>
      <c r="C92" s="9"/>
      <c r="D92" s="9"/>
    </row>
    <row r="93" spans="1:4" x14ac:dyDescent="0.2">
      <c r="A93" s="45" t="s">
        <v>57</v>
      </c>
      <c r="B93" s="9"/>
      <c r="C93" s="9"/>
      <c r="D93" s="9"/>
    </row>
    <row r="94" spans="1:4" x14ac:dyDescent="0.2">
      <c r="A94" s="45" t="s">
        <v>58</v>
      </c>
      <c r="B94" s="9"/>
      <c r="C94" s="9"/>
      <c r="D94" s="9"/>
    </row>
    <row r="95" spans="1:4" x14ac:dyDescent="0.2">
      <c r="A95" s="16"/>
      <c r="B95" s="17"/>
      <c r="C95" s="17"/>
      <c r="D95" s="17"/>
    </row>
    <row r="96" spans="1:4" x14ac:dyDescent="0.2">
      <c r="B96" s="18"/>
      <c r="C96" s="18"/>
      <c r="D96" s="18"/>
    </row>
    <row r="97" spans="2:4" x14ac:dyDescent="0.2">
      <c r="B97" s="18"/>
      <c r="C97" s="18"/>
      <c r="D97" s="18"/>
    </row>
    <row r="98" spans="2:4" x14ac:dyDescent="0.2">
      <c r="B98" s="18"/>
      <c r="C98" s="18"/>
      <c r="D98" s="18"/>
    </row>
    <row r="99" spans="2:4" x14ac:dyDescent="0.2">
      <c r="B99" s="18"/>
      <c r="C99" s="18"/>
      <c r="D99" s="18"/>
    </row>
    <row r="100" spans="2:4" x14ac:dyDescent="0.2">
      <c r="B100" s="18"/>
      <c r="C100" s="18"/>
      <c r="D100" s="18"/>
    </row>
    <row r="101" spans="2:4" x14ac:dyDescent="0.2">
      <c r="B101" s="18"/>
      <c r="C101" s="18"/>
      <c r="D101" s="18"/>
    </row>
    <row r="102" spans="2:4" x14ac:dyDescent="0.2">
      <c r="B102" s="18"/>
      <c r="C102" s="18"/>
      <c r="D102" s="18"/>
    </row>
    <row r="103" spans="2:4" x14ac:dyDescent="0.2">
      <c r="B103" s="18"/>
      <c r="C103" s="18"/>
      <c r="D103" s="18"/>
    </row>
    <row r="104" spans="2:4" x14ac:dyDescent="0.2">
      <c r="B104" s="18"/>
      <c r="C104" s="18"/>
      <c r="D104" s="18"/>
    </row>
    <row r="105" spans="2:4" x14ac:dyDescent="0.2">
      <c r="B105" s="18"/>
      <c r="C105" s="18"/>
      <c r="D105" s="18"/>
    </row>
    <row r="106" spans="2:4" x14ac:dyDescent="0.2">
      <c r="B106" s="18"/>
      <c r="C106" s="18"/>
      <c r="D106" s="18"/>
    </row>
    <row r="107" spans="2:4" x14ac:dyDescent="0.2">
      <c r="B107" s="18"/>
      <c r="C107" s="18"/>
      <c r="D107" s="18"/>
    </row>
    <row r="108" spans="2:4" x14ac:dyDescent="0.2">
      <c r="B108" s="18"/>
      <c r="C108" s="18"/>
      <c r="D108" s="18"/>
    </row>
    <row r="109" spans="2:4" x14ac:dyDescent="0.2">
      <c r="B109" s="18"/>
      <c r="C109" s="18"/>
      <c r="D109" s="18"/>
    </row>
    <row r="110" spans="2:4" x14ac:dyDescent="0.2">
      <c r="B110" s="18"/>
      <c r="C110" s="18"/>
      <c r="D110" s="18"/>
    </row>
    <row r="111" spans="2:4" x14ac:dyDescent="0.2">
      <c r="B111" s="18"/>
      <c r="C111" s="18"/>
      <c r="D111" s="18"/>
    </row>
    <row r="112" spans="2:4" x14ac:dyDescent="0.2">
      <c r="B112" s="18"/>
      <c r="C112" s="18"/>
      <c r="D112" s="18"/>
    </row>
    <row r="113" spans="2:4" x14ac:dyDescent="0.2">
      <c r="B113" s="18"/>
      <c r="C113" s="18"/>
      <c r="D113" s="18"/>
    </row>
    <row r="114" spans="2:4" x14ac:dyDescent="0.2">
      <c r="B114" s="18"/>
      <c r="C114" s="18"/>
      <c r="D114" s="18"/>
    </row>
    <row r="115" spans="2:4" x14ac:dyDescent="0.2">
      <c r="B115" s="18"/>
      <c r="C115" s="18"/>
      <c r="D115" s="18"/>
    </row>
    <row r="116" spans="2:4" x14ac:dyDescent="0.2">
      <c r="B116" s="18"/>
      <c r="C116" s="18"/>
      <c r="D116" s="18"/>
    </row>
    <row r="117" spans="2:4" x14ac:dyDescent="0.2">
      <c r="B117" s="18"/>
      <c r="C117" s="18"/>
      <c r="D117" s="18"/>
    </row>
    <row r="118" spans="2:4" x14ac:dyDescent="0.2">
      <c r="B118" s="18"/>
      <c r="C118" s="18"/>
      <c r="D118" s="18"/>
    </row>
    <row r="119" spans="2:4" x14ac:dyDescent="0.2">
      <c r="B119" s="18"/>
      <c r="C119" s="18"/>
      <c r="D119" s="18"/>
    </row>
    <row r="120" spans="2:4" x14ac:dyDescent="0.2">
      <c r="B120" s="18"/>
      <c r="C120" s="18"/>
      <c r="D120" s="18"/>
    </row>
    <row r="121" spans="2:4" x14ac:dyDescent="0.2">
      <c r="B121" s="18"/>
      <c r="C121" s="18"/>
      <c r="D121" s="18"/>
    </row>
    <row r="122" spans="2:4" x14ac:dyDescent="0.2">
      <c r="B122" s="18"/>
      <c r="C122" s="18"/>
      <c r="D122" s="18"/>
    </row>
    <row r="123" spans="2:4" x14ac:dyDescent="0.2">
      <c r="B123" s="18"/>
      <c r="C123" s="18"/>
      <c r="D123" s="18"/>
    </row>
    <row r="124" spans="2:4" x14ac:dyDescent="0.2">
      <c r="B124" s="18"/>
      <c r="C124" s="18"/>
      <c r="D124" s="18"/>
    </row>
    <row r="125" spans="2:4" x14ac:dyDescent="0.2">
      <c r="B125" s="18"/>
      <c r="C125" s="18"/>
      <c r="D125" s="18"/>
    </row>
    <row r="126" spans="2:4" x14ac:dyDescent="0.2">
      <c r="B126" s="18"/>
      <c r="C126" s="18"/>
      <c r="D126" s="18"/>
    </row>
    <row r="127" spans="2:4" x14ac:dyDescent="0.2">
      <c r="B127" s="18"/>
      <c r="C127" s="18"/>
      <c r="D127" s="18"/>
    </row>
    <row r="128" spans="2:4" x14ac:dyDescent="0.2">
      <c r="B128" s="18"/>
      <c r="C128" s="18"/>
      <c r="D128" s="18"/>
    </row>
    <row r="129" spans="2:4" x14ac:dyDescent="0.2">
      <c r="B129" s="18"/>
      <c r="C129" s="18"/>
      <c r="D129" s="18"/>
    </row>
    <row r="130" spans="2:4" x14ac:dyDescent="0.2">
      <c r="B130" s="18"/>
      <c r="C130" s="18"/>
      <c r="D130" s="18"/>
    </row>
    <row r="131" spans="2:4" x14ac:dyDescent="0.2">
      <c r="B131" s="18"/>
      <c r="C131" s="18"/>
      <c r="D131" s="18"/>
    </row>
    <row r="132" spans="2:4" x14ac:dyDescent="0.2">
      <c r="B132" s="18"/>
      <c r="C132" s="18"/>
      <c r="D132" s="18"/>
    </row>
    <row r="133" spans="2:4" x14ac:dyDescent="0.2">
      <c r="B133" s="18"/>
      <c r="C133" s="18"/>
      <c r="D133" s="18"/>
    </row>
    <row r="134" spans="2:4" x14ac:dyDescent="0.2">
      <c r="B134" s="18"/>
      <c r="C134" s="18"/>
      <c r="D134" s="18"/>
    </row>
    <row r="135" spans="2:4" x14ac:dyDescent="0.2">
      <c r="B135" s="18"/>
      <c r="C135" s="18"/>
      <c r="D135" s="18"/>
    </row>
    <row r="136" spans="2:4" x14ac:dyDescent="0.2">
      <c r="B136" s="18"/>
      <c r="C136" s="18"/>
      <c r="D136" s="18"/>
    </row>
    <row r="137" spans="2:4" x14ac:dyDescent="0.2">
      <c r="B137" s="18"/>
      <c r="C137" s="18"/>
      <c r="D137" s="18"/>
    </row>
    <row r="138" spans="2:4" x14ac:dyDescent="0.2">
      <c r="B138" s="18"/>
      <c r="C138" s="18"/>
      <c r="D138" s="18"/>
    </row>
    <row r="139" spans="2:4" x14ac:dyDescent="0.2">
      <c r="B139" s="18"/>
      <c r="C139" s="18"/>
      <c r="D139" s="18"/>
    </row>
    <row r="140" spans="2:4" x14ac:dyDescent="0.2">
      <c r="B140" s="18"/>
      <c r="C140" s="18"/>
      <c r="D140" s="18"/>
    </row>
    <row r="141" spans="2:4" x14ac:dyDescent="0.2">
      <c r="B141" s="18"/>
      <c r="C141" s="18"/>
      <c r="D141" s="18"/>
    </row>
    <row r="142" spans="2:4" x14ac:dyDescent="0.2">
      <c r="B142" s="18"/>
      <c r="C142" s="18"/>
      <c r="D142" s="18"/>
    </row>
  </sheetData>
  <sheetProtection formatCells="0" formatColumns="0" formatRows="0" insertColumns="0" insertRows="0" insertHyperlinks="0" deleteColumns="0" deleteRows="0"/>
  <customSheetViews>
    <customSheetView guid="{EBD80098-EFAD-4A99-A272-A8811004144E}">
      <selection activeCell="B17" sqref="B17:H17"/>
      <pageMargins left="0" right="0" top="0" bottom="0" header="0" footer="0"/>
      <pageSetup paperSize="9" scale="50" orientation="portrait" r:id="rId1"/>
      <headerFooter alignWithMargins="0"/>
    </customSheetView>
  </customSheetViews>
  <mergeCells count="23">
    <mergeCell ref="A77:C77"/>
    <mergeCell ref="A66:C66"/>
    <mergeCell ref="A85:C85"/>
    <mergeCell ref="A13:C13"/>
    <mergeCell ref="A14:C14"/>
    <mergeCell ref="A19:C19"/>
    <mergeCell ref="A30:C30"/>
    <mergeCell ref="A48:C48"/>
    <mergeCell ref="A31:C31"/>
    <mergeCell ref="A36:C36"/>
    <mergeCell ref="A24:C24"/>
    <mergeCell ref="A41:C41"/>
    <mergeCell ref="A49:C49"/>
    <mergeCell ref="A54:C54"/>
    <mergeCell ref="A59:C59"/>
    <mergeCell ref="A67:C67"/>
    <mergeCell ref="A72:C72"/>
    <mergeCell ref="A6:D6"/>
    <mergeCell ref="A1:C1"/>
    <mergeCell ref="A2:D2"/>
    <mergeCell ref="A3:D3"/>
    <mergeCell ref="A4:D4"/>
    <mergeCell ref="A5:D5"/>
  </mergeCells>
  <phoneticPr fontId="1" type="noConversion"/>
  <pageMargins left="0" right="0" top="0" bottom="0" header="0" footer="0"/>
  <pageSetup paperSize="9" scale="50" orientation="portrait" r:id="rId2"/>
  <headerFooter alignWithMargins="0"/>
  <drawing r:id="rId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DFCB8F6C9F445A36D5BA230A7C2E8" ma:contentTypeVersion="0" ma:contentTypeDescription="Create a new document." ma:contentTypeScope="" ma:versionID="7ae28221600aeab7ab9266a52bdf00e9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99DB52B-A1E4-456A-A5FC-71A56B3A8CC5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9C99171-75C6-49CF-AA6F-EFB9A0A5FF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D9772F-4B09-4B94-9494-DD505CB7EF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E6AB149D-AF1E-4180-964D-E0204EF9FBD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TTP-2018-07</vt:lpstr>
      <vt:lpstr>'TTP-2018-07'!_GoBack</vt:lpstr>
    </vt:vector>
  </TitlesOfParts>
  <Company>Rektorat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Administrator</cp:lastModifiedBy>
  <cp:lastPrinted>2016-03-29T06:57:04Z</cp:lastPrinted>
  <dcterms:created xsi:type="dcterms:W3CDTF">2007-12-18T12:47:41Z</dcterms:created>
  <dcterms:modified xsi:type="dcterms:W3CDTF">2019-06-10T09:17:04Z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